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G23"/>
  <c r="G7"/>
  <c r="E35" l="1"/>
  <c r="G6"/>
  <c r="G3" l="1"/>
  <c r="G4"/>
  <c r="G5"/>
  <c r="G2"/>
</calcChain>
</file>

<file path=xl/sharedStrings.xml><?xml version="1.0" encoding="utf-8"?>
<sst xmlns="http://schemas.openxmlformats.org/spreadsheetml/2006/main" count="47" uniqueCount="40">
  <si>
    <t>ед изм</t>
  </si>
  <si>
    <t>кол-во</t>
  </si>
  <si>
    <t>стоимость
единцы</t>
  </si>
  <si>
    <t>сумма</t>
  </si>
  <si>
    <t>п/п</t>
  </si>
  <si>
    <t>Дата</t>
  </si>
  <si>
    <t>м.кв</t>
  </si>
  <si>
    <t>СУММА</t>
  </si>
  <si>
    <t>Канцара Валерий Дмитриевич</t>
  </si>
  <si>
    <t>Ребежа Александр Александрович</t>
  </si>
  <si>
    <t>Выдал</t>
  </si>
  <si>
    <t>рубл</t>
  </si>
  <si>
    <t>на сигареты</t>
  </si>
  <si>
    <t>праздник</t>
  </si>
  <si>
    <t>Грунтовка.  Стены, потолок, откосы. Добавление противогрибковых препаратов.</t>
  </si>
  <si>
    <t>Утепление откосов пеноплексом.</t>
  </si>
  <si>
    <t>Распыление антигрибковых растворов по г/к потолку</t>
  </si>
  <si>
    <t>Зачистка от ржавчины и покраска решеток.</t>
  </si>
  <si>
    <t>установка блоков розеток, по три в блоке подразетника</t>
  </si>
  <si>
    <t>Ремонт надписи "Супермаркет"</t>
  </si>
  <si>
    <t>Замена плит амстронг.</t>
  </si>
  <si>
    <t>Ремонт поликарбоната центрального входа. Силикон или другое до прекращения затеканий.</t>
  </si>
  <si>
    <t>Утепление перекрытия центр входа по установленному г/к потолку.</t>
  </si>
  <si>
    <t>установка поручней на входе и лестница на второй этаж.</t>
  </si>
  <si>
    <t>Шпаклевка, до чистовой, включая под покраску. Стены, потолок, откосы. Добавление противогрибковых препаратов.</t>
  </si>
  <si>
    <t>Покраска. В том числе финишная, равномерная, с добавкой цвета.</t>
  </si>
  <si>
    <t>Выдал разборка тамбура</t>
  </si>
  <si>
    <t>Очистка швов на ступенях входа</t>
  </si>
  <si>
    <t>Устройство пандуса с укладкой плитки.</t>
  </si>
  <si>
    <t>Устройство водостока по фасаду</t>
  </si>
  <si>
    <t>плитка 34*34, ступени лестницы на второй этаж, включая подготовительные работы по выравниванию и установку уголка. Восстановление облицовки фундамента фасада возле центрального входа и на углу.</t>
  </si>
  <si>
    <t>Штукатурка.</t>
  </si>
  <si>
    <t>Демонтаж стяжки и плитки</t>
  </si>
  <si>
    <t>Инструмент: Нивелир, Болгарка, лопатка.
Инструмент Ребежа А.А. выкупает немедленно, но забрать инструмент с объкта, Ребежа А.А. имеет право после завершения им всех вышесогласованных ПО ЦЕНЕ работ. Количество работ в Спецификации примерное.</t>
  </si>
  <si>
    <t>Спецификация. Наименование работ
Размер зала супермаркет 63,5*5,9м.кв
Стена с окнами 63,5*3,1=196,85</t>
  </si>
  <si>
    <t>Монтаж гипсокартона на стены и потолок, в том числе установка профилей, ремонт профилей - с демонтажом/монтажом и покраской.</t>
  </si>
  <si>
    <t>Выдал разборка тамбура. Согласована работа - 1000р.</t>
  </si>
  <si>
    <t>Владу и АА</t>
  </si>
  <si>
    <t>окно</t>
  </si>
  <si>
    <t>Устройство кровли, м.кв. готовой кровли, включая работы по срезу/выравниванию наплывов.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</si>
</sst>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Alignment="1">
      <alignment horizontal="justify" vertical="top" wrapText="1"/>
    </xf>
    <xf numFmtId="14" fontId="6" fillId="0" borderId="1" xfId="0" applyNumberFormat="1" applyFont="1" applyBorder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14" fontId="6" fillId="0" borderId="0" xfId="0" applyNumberFormat="1" applyFont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topLeftCell="A28" zoomScale="115" zoomScaleNormal="115" workbookViewId="0">
      <selection activeCell="A25" sqref="A25:XFD26"/>
    </sheetView>
  </sheetViews>
  <sheetFormatPr defaultRowHeight="15.6"/>
  <cols>
    <col min="1" max="1" width="3" style="2" customWidth="1"/>
    <col min="2" max="2" width="12.21875" style="4" customWidth="1"/>
    <col min="3" max="3" width="39.33203125" style="2" customWidth="1"/>
    <col min="4" max="4" width="5.33203125" style="2" customWidth="1"/>
    <col min="5" max="5" width="11.21875" style="2" customWidth="1"/>
    <col min="6" max="6" width="6.21875" style="2" customWidth="1"/>
    <col min="7" max="7" width="11.5546875" style="2" customWidth="1"/>
    <col min="8" max="8" width="27" style="2" customWidth="1"/>
    <col min="9" max="16384" width="8.88671875" style="2"/>
  </cols>
  <sheetData>
    <row r="1" spans="1:7" s="10" customFormat="1" ht="51" customHeight="1">
      <c r="A1" s="9" t="s">
        <v>4</v>
      </c>
      <c r="B1" s="7" t="s">
        <v>5</v>
      </c>
      <c r="C1" s="8" t="s">
        <v>34</v>
      </c>
      <c r="D1" s="9" t="s">
        <v>0</v>
      </c>
      <c r="E1" s="9" t="s">
        <v>2</v>
      </c>
      <c r="F1" s="9" t="s">
        <v>1</v>
      </c>
      <c r="G1" s="9" t="s">
        <v>3</v>
      </c>
    </row>
    <row r="2" spans="1:7" ht="110.4" customHeight="1">
      <c r="A2" s="1">
        <v>1</v>
      </c>
      <c r="B2" s="3">
        <v>45676</v>
      </c>
      <c r="C2" s="15" t="s">
        <v>30</v>
      </c>
      <c r="D2" s="1" t="s">
        <v>6</v>
      </c>
      <c r="E2" s="1">
        <v>1600</v>
      </c>
      <c r="F2" s="1">
        <v>60</v>
      </c>
      <c r="G2" s="1">
        <f>E2*F2</f>
        <v>96000</v>
      </c>
    </row>
    <row r="3" spans="1:7" ht="27.6" customHeight="1">
      <c r="A3" s="1">
        <v>2</v>
      </c>
      <c r="B3" s="3">
        <v>45676</v>
      </c>
      <c r="C3" s="15" t="s">
        <v>31</v>
      </c>
      <c r="D3" s="1" t="s">
        <v>6</v>
      </c>
      <c r="E3" s="1">
        <v>250</v>
      </c>
      <c r="F3" s="1">
        <v>150</v>
      </c>
      <c r="G3" s="1">
        <f>E3*F3</f>
        <v>37500</v>
      </c>
    </row>
    <row r="4" spans="1:7" ht="124.8" customHeight="1">
      <c r="A4" s="1">
        <v>3</v>
      </c>
      <c r="B4" s="3">
        <v>45676</v>
      </c>
      <c r="C4" s="18" t="s">
        <v>24</v>
      </c>
      <c r="D4" s="1" t="s">
        <v>6</v>
      </c>
      <c r="E4" s="1">
        <v>250</v>
      </c>
      <c r="F4" s="1">
        <v>300</v>
      </c>
      <c r="G4" s="1">
        <f t="shared" ref="G4:G8" si="0">E4*F4</f>
        <v>75000</v>
      </c>
    </row>
    <row r="5" spans="1:7" ht="105.6" customHeight="1">
      <c r="A5" s="1"/>
      <c r="B5" s="3">
        <v>45672</v>
      </c>
      <c r="C5" s="1" t="s">
        <v>14</v>
      </c>
      <c r="D5" s="1" t="s">
        <v>6</v>
      </c>
      <c r="E5" s="1">
        <v>50</v>
      </c>
      <c r="F5" s="1">
        <v>300</v>
      </c>
      <c r="G5" s="1">
        <f t="shared" si="0"/>
        <v>15000</v>
      </c>
    </row>
    <row r="6" spans="1:7" ht="33" customHeight="1">
      <c r="A6" s="1"/>
      <c r="B6" s="3">
        <v>45672</v>
      </c>
      <c r="C6" s="17" t="s">
        <v>25</v>
      </c>
      <c r="D6" s="1" t="s">
        <v>6</v>
      </c>
      <c r="E6" s="1">
        <v>200</v>
      </c>
      <c r="F6" s="1">
        <v>300</v>
      </c>
      <c r="G6" s="1">
        <f t="shared" si="0"/>
        <v>60000</v>
      </c>
    </row>
    <row r="7" spans="1:7" ht="84" customHeight="1">
      <c r="A7" s="1"/>
      <c r="B7" s="3">
        <v>45676</v>
      </c>
      <c r="C7" s="15" t="s">
        <v>35</v>
      </c>
      <c r="D7" s="1" t="s">
        <v>6</v>
      </c>
      <c r="E7" s="1">
        <v>250</v>
      </c>
      <c r="F7" s="1">
        <v>150</v>
      </c>
      <c r="G7" s="1">
        <f t="shared" si="0"/>
        <v>37500</v>
      </c>
    </row>
    <row r="8" spans="1:7" ht="57" customHeight="1">
      <c r="A8" s="1"/>
      <c r="B8" s="3"/>
      <c r="C8" s="17" t="s">
        <v>32</v>
      </c>
      <c r="D8" s="1" t="s">
        <v>6</v>
      </c>
      <c r="E8" s="1">
        <v>50</v>
      </c>
      <c r="F8" s="1">
        <v>60</v>
      </c>
      <c r="G8" s="1">
        <f t="shared" si="0"/>
        <v>3000</v>
      </c>
    </row>
    <row r="9" spans="1:7" ht="57" customHeight="1">
      <c r="A9" s="1"/>
      <c r="B9" s="3"/>
      <c r="C9" s="17" t="s">
        <v>39</v>
      </c>
      <c r="D9" s="1" t="s">
        <v>6</v>
      </c>
      <c r="E9" s="1">
        <v>200</v>
      </c>
      <c r="F9" s="1"/>
      <c r="G9" s="1"/>
    </row>
    <row r="10" spans="1:7" ht="33" customHeight="1">
      <c r="A10" s="1"/>
      <c r="B10" s="3"/>
      <c r="C10" s="1" t="s">
        <v>15</v>
      </c>
      <c r="D10" s="17" t="s">
        <v>38</v>
      </c>
      <c r="E10" s="1">
        <v>300</v>
      </c>
      <c r="F10" s="1"/>
      <c r="G10" s="1"/>
    </row>
    <row r="11" spans="1:7" ht="33" customHeight="1">
      <c r="A11" s="1"/>
      <c r="B11" s="3"/>
      <c r="C11" s="1" t="s">
        <v>16</v>
      </c>
      <c r="D11" s="1"/>
      <c r="E11" s="1"/>
      <c r="F11" s="1"/>
      <c r="G11" s="1"/>
    </row>
    <row r="12" spans="1:7" ht="33" customHeight="1">
      <c r="A12" s="1"/>
      <c r="B12" s="3"/>
      <c r="C12" s="1" t="s">
        <v>17</v>
      </c>
      <c r="D12" s="1"/>
      <c r="E12" s="1"/>
      <c r="F12" s="1"/>
      <c r="G12" s="1"/>
    </row>
    <row r="13" spans="1:7" ht="33" customHeight="1">
      <c r="A13" s="1"/>
      <c r="B13" s="3"/>
      <c r="C13" s="1" t="s">
        <v>18</v>
      </c>
      <c r="D13" s="1"/>
      <c r="E13" s="1"/>
      <c r="F13" s="1"/>
      <c r="G13" s="1"/>
    </row>
    <row r="14" spans="1:7" ht="33" customHeight="1">
      <c r="A14" s="1"/>
      <c r="B14" s="3"/>
      <c r="C14" s="1" t="s">
        <v>19</v>
      </c>
      <c r="D14" s="1"/>
      <c r="E14" s="1"/>
      <c r="F14" s="1"/>
      <c r="G14" s="1"/>
    </row>
    <row r="15" spans="1:7" ht="33" customHeight="1">
      <c r="A15" s="1"/>
      <c r="B15" s="3"/>
      <c r="C15" s="1" t="s">
        <v>20</v>
      </c>
      <c r="D15" s="1"/>
      <c r="E15" s="1"/>
      <c r="F15" s="1"/>
      <c r="G15" s="1"/>
    </row>
    <row r="16" spans="1:7" ht="33" customHeight="1">
      <c r="A16" s="1"/>
      <c r="B16" s="3"/>
      <c r="C16" s="1"/>
      <c r="D16" s="1"/>
      <c r="E16" s="1"/>
      <c r="F16" s="1"/>
      <c r="G16" s="1"/>
    </row>
    <row r="17" spans="1:7" ht="55.8" customHeight="1">
      <c r="A17" s="1"/>
      <c r="B17" s="3"/>
      <c r="C17" s="1" t="s">
        <v>21</v>
      </c>
      <c r="D17" s="1"/>
      <c r="E17" s="1"/>
      <c r="F17" s="1"/>
      <c r="G17" s="1"/>
    </row>
    <row r="18" spans="1:7" ht="33" customHeight="1">
      <c r="A18" s="1"/>
      <c r="B18" s="3"/>
      <c r="C18" s="1" t="s">
        <v>22</v>
      </c>
      <c r="D18" s="1"/>
      <c r="E18" s="1"/>
      <c r="F18" s="1"/>
      <c r="G18" s="1"/>
    </row>
    <row r="19" spans="1:7" ht="33" customHeight="1">
      <c r="A19" s="1"/>
      <c r="B19" s="3"/>
      <c r="C19" s="1" t="s">
        <v>23</v>
      </c>
      <c r="D19" s="1"/>
      <c r="E19" s="1"/>
      <c r="F19" s="1"/>
      <c r="G19" s="1"/>
    </row>
    <row r="20" spans="1:7" ht="33" customHeight="1">
      <c r="A20" s="1"/>
      <c r="B20" s="3"/>
      <c r="C20" s="15" t="s">
        <v>27</v>
      </c>
      <c r="D20" s="1"/>
      <c r="E20" s="1"/>
      <c r="F20" s="1"/>
      <c r="G20" s="1"/>
    </row>
    <row r="21" spans="1:7" ht="33" customHeight="1">
      <c r="A21" s="1"/>
      <c r="B21" s="3"/>
      <c r="C21" s="15" t="s">
        <v>28</v>
      </c>
      <c r="D21" s="1"/>
      <c r="E21" s="1"/>
      <c r="F21" s="1"/>
      <c r="G21" s="1"/>
    </row>
    <row r="22" spans="1:7" ht="33" customHeight="1">
      <c r="A22" s="1"/>
      <c r="B22" s="3"/>
      <c r="C22" s="15" t="s">
        <v>29</v>
      </c>
      <c r="D22" s="1"/>
      <c r="E22" s="1"/>
      <c r="F22" s="1"/>
      <c r="G22" s="1"/>
    </row>
    <row r="23" spans="1:7" ht="17.399999999999999" customHeight="1">
      <c r="A23" s="1"/>
      <c r="B23" s="3"/>
      <c r="C23" s="13" t="s">
        <v>7</v>
      </c>
      <c r="D23" s="1"/>
      <c r="E23" s="1"/>
      <c r="F23" s="1"/>
      <c r="G23" s="8">
        <f>SUM(G2:G8)</f>
        <v>324000</v>
      </c>
    </row>
    <row r="24" spans="1:7" ht="17.399999999999999" customHeight="1">
      <c r="A24" s="1"/>
      <c r="B24" s="3"/>
      <c r="C24" s="1"/>
      <c r="D24" s="1"/>
      <c r="E24" s="1"/>
      <c r="F24" s="1"/>
      <c r="G24" s="1"/>
    </row>
    <row r="25" spans="1:7" ht="17.399999999999999" customHeight="1">
      <c r="A25" s="1"/>
      <c r="B25" s="3">
        <v>45677</v>
      </c>
      <c r="C25" s="1" t="s">
        <v>8</v>
      </c>
      <c r="D25" s="1"/>
      <c r="E25" s="1"/>
      <c r="F25" s="1"/>
      <c r="G25" s="1"/>
    </row>
    <row r="26" spans="1:7" ht="17.399999999999999" customHeight="1">
      <c r="A26" s="1"/>
      <c r="B26" s="3">
        <v>45677</v>
      </c>
      <c r="C26" s="1" t="s">
        <v>9</v>
      </c>
      <c r="D26" s="1"/>
      <c r="E26" s="1"/>
      <c r="F26" s="1"/>
      <c r="G26" s="1"/>
    </row>
    <row r="27" spans="1:7" s="6" customFormat="1">
      <c r="B27" s="5"/>
    </row>
    <row r="29" spans="1:7" ht="18">
      <c r="B29" s="11" t="s">
        <v>10</v>
      </c>
    </row>
    <row r="30" spans="1:7" ht="140.4">
      <c r="C30" s="14" t="s">
        <v>33</v>
      </c>
      <c r="D30" s="2" t="s">
        <v>11</v>
      </c>
      <c r="E30" s="2">
        <v>10950</v>
      </c>
    </row>
    <row r="31" spans="1:7" ht="31.2">
      <c r="B31" s="12">
        <v>45673</v>
      </c>
      <c r="C31" s="14" t="s">
        <v>36</v>
      </c>
      <c r="E31" s="2">
        <v>1000</v>
      </c>
    </row>
    <row r="32" spans="1:7">
      <c r="B32" s="12">
        <v>45674</v>
      </c>
      <c r="C32" s="14" t="s">
        <v>26</v>
      </c>
      <c r="E32" s="2">
        <v>2000</v>
      </c>
    </row>
    <row r="33" spans="2:5">
      <c r="B33" s="12">
        <v>45676</v>
      </c>
      <c r="C33" s="2" t="s">
        <v>12</v>
      </c>
      <c r="E33" s="2">
        <v>1000</v>
      </c>
    </row>
    <row r="34" spans="2:5">
      <c r="B34" s="12">
        <v>45676</v>
      </c>
      <c r="C34" s="2" t="s">
        <v>13</v>
      </c>
      <c r="E34" s="2">
        <v>2000</v>
      </c>
    </row>
    <row r="35" spans="2:5">
      <c r="E35" s="13">
        <f>SUM(E30:E34)</f>
        <v>16950</v>
      </c>
    </row>
    <row r="36" spans="2:5">
      <c r="B36" s="12">
        <v>45682</v>
      </c>
      <c r="C36" s="16" t="s">
        <v>37</v>
      </c>
      <c r="E36" s="2">
        <v>2000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2025-02-26T23:57:07Z</dcterms:modified>
</cp:coreProperties>
</file>